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71" windowWidth="22995" windowHeight="9975" activeTab="0"/>
  </bookViews>
  <sheets>
    <sheet name="List1" sheetId="1" r:id="rId1"/>
  </sheets>
  <definedNames>
    <definedName name="_xlnm.Print_Area" localSheetId="0">'List1'!$A$1:$I$19</definedName>
  </definedNames>
  <calcPr fullCalcOnLoad="1"/>
</workbook>
</file>

<file path=xl/sharedStrings.xml><?xml version="1.0" encoding="utf-8"?>
<sst xmlns="http://schemas.openxmlformats.org/spreadsheetml/2006/main" count="84" uniqueCount="78">
  <si>
    <t>1.</t>
  </si>
  <si>
    <t>Žadatel:</t>
  </si>
  <si>
    <t>2.</t>
  </si>
  <si>
    <t>o vydání regionální licence na rok 2018</t>
  </si>
  <si>
    <t>3.</t>
  </si>
  <si>
    <t>4.</t>
  </si>
  <si>
    <t xml:space="preserve">5. </t>
  </si>
  <si>
    <t>6.</t>
  </si>
  <si>
    <t>E-mail</t>
  </si>
  <si>
    <t>7.</t>
  </si>
  <si>
    <t>Zdravotní pojišťovna</t>
  </si>
  <si>
    <t>8.</t>
  </si>
  <si>
    <t>Kontaktní osoba a kontakt pro případ nepředvídané události</t>
  </si>
  <si>
    <t>9.</t>
  </si>
  <si>
    <t>Oddíl/klub žadatele</t>
  </si>
  <si>
    <t>Druh licence</t>
  </si>
  <si>
    <t>10.</t>
  </si>
  <si>
    <t>11.</t>
  </si>
  <si>
    <t>Příjmení:</t>
  </si>
  <si>
    <t>Jméno:</t>
  </si>
  <si>
    <t>Datum narození:</t>
  </si>
  <si>
    <t>Adresa trvalého bydliště:</t>
  </si>
  <si>
    <t>Telefon držitele /zákon. zástupce</t>
  </si>
  <si>
    <t>ŽÁDOST</t>
  </si>
  <si>
    <t>PROHLÁŠENÍ</t>
  </si>
  <si>
    <t>žadatele</t>
  </si>
  <si>
    <t>o vydání regionální licence</t>
  </si>
  <si>
    <t>závodník</t>
  </si>
  <si>
    <t>personál</t>
  </si>
  <si>
    <t>Závodník:</t>
  </si>
  <si>
    <t>předžáci - do 10-ti let (2009 - 2008)</t>
  </si>
  <si>
    <t>kadeti/kadetky          (2003 - 2002)</t>
  </si>
  <si>
    <t>starší žáci/žákyně      (2005 - 2004)</t>
  </si>
  <si>
    <t>mladší žáci/žákyně    (2007 - 2006)</t>
  </si>
  <si>
    <t>junioři/juniorky         (2001 - 2000)</t>
  </si>
  <si>
    <t>muži ELITE                    (1999 - 1989)</t>
  </si>
  <si>
    <t>muži MASTERS I         (1988 - 1979)</t>
  </si>
  <si>
    <t>muži MASTERS II        (1978 - 1969)</t>
  </si>
  <si>
    <t>muži MASTERS III      (1968 - 1959)</t>
  </si>
  <si>
    <t xml:space="preserve">ženy MASTERS           (1988 a dříve) </t>
  </si>
  <si>
    <t xml:space="preserve">ženy ELITE                    (1999 - 1989) </t>
  </si>
  <si>
    <t>muži MASTERS IV      (1958 a dříve)</t>
  </si>
  <si>
    <t>mladší děti - do 6-ti let  (2017 - 2012)</t>
  </si>
  <si>
    <t>starší děti - do 8-mi let  (2011 - 2010)</t>
  </si>
  <si>
    <t>Personál:</t>
  </si>
  <si>
    <t>trenér</t>
  </si>
  <si>
    <t>mechanik</t>
  </si>
  <si>
    <t>lékař</t>
  </si>
  <si>
    <t>zdravotník</t>
  </si>
  <si>
    <t>funkcionář - pořadatel</t>
  </si>
  <si>
    <t>rozhodčí</t>
  </si>
  <si>
    <r>
      <rPr>
        <b/>
        <sz val="11"/>
        <color indexed="8"/>
        <rFont val="Calibri"/>
        <family val="2"/>
      </rPr>
      <t>111</t>
    </r>
    <r>
      <rPr>
        <sz val="11"/>
        <color theme="1"/>
        <rFont val="Calibri"/>
        <family val="2"/>
      </rPr>
      <t xml:space="preserve"> - Všeobecná zdravotní pojišťovna</t>
    </r>
  </si>
  <si>
    <r>
      <rPr>
        <b/>
        <sz val="11"/>
        <color indexed="8"/>
        <rFont val="Calibri"/>
        <family val="2"/>
      </rPr>
      <t xml:space="preserve">201 </t>
    </r>
    <r>
      <rPr>
        <sz val="11"/>
        <color theme="1"/>
        <rFont val="Calibri"/>
        <family val="2"/>
      </rPr>
      <t>- Vojenská zdravotní pojišťovna ČR</t>
    </r>
  </si>
  <si>
    <r>
      <rPr>
        <b/>
        <sz val="11"/>
        <color indexed="8"/>
        <rFont val="Calibri"/>
        <family val="2"/>
      </rPr>
      <t>205</t>
    </r>
    <r>
      <rPr>
        <sz val="11"/>
        <color theme="1"/>
        <rFont val="Calibri"/>
        <family val="2"/>
      </rPr>
      <t xml:space="preserve"> - Česká průmyslová zdravotní pojišťovna</t>
    </r>
  </si>
  <si>
    <r>
      <rPr>
        <b/>
        <sz val="11"/>
        <color indexed="8"/>
        <rFont val="Calibri"/>
        <family val="2"/>
      </rPr>
      <t>207</t>
    </r>
    <r>
      <rPr>
        <sz val="11"/>
        <color theme="1"/>
        <rFont val="Calibri"/>
        <family val="2"/>
      </rPr>
      <t xml:space="preserve"> - Oborová zdravotní pojišťovna zaměstnanců bank, pojišťoven a stavebnictví</t>
    </r>
  </si>
  <si>
    <r>
      <rPr>
        <b/>
        <sz val="11"/>
        <color indexed="8"/>
        <rFont val="Calibri"/>
        <family val="2"/>
      </rPr>
      <t>209</t>
    </r>
    <r>
      <rPr>
        <sz val="11"/>
        <color theme="1"/>
        <rFont val="Calibri"/>
        <family val="2"/>
      </rPr>
      <t xml:space="preserve"> - Zaměstnanecká pojišťovna Škoda</t>
    </r>
  </si>
  <si>
    <r>
      <rPr>
        <b/>
        <sz val="11"/>
        <color indexed="8"/>
        <rFont val="Calibri"/>
        <family val="2"/>
      </rPr>
      <t>211</t>
    </r>
    <r>
      <rPr>
        <sz val="11"/>
        <color theme="1"/>
        <rFont val="Calibri"/>
        <family val="2"/>
      </rPr>
      <t xml:space="preserve"> - Zdravotní pojišťovna ministerstva vnitra České republiky</t>
    </r>
  </si>
  <si>
    <r>
      <rPr>
        <b/>
        <sz val="11"/>
        <color indexed="8"/>
        <rFont val="Calibri"/>
        <family val="2"/>
      </rPr>
      <t xml:space="preserve">213 </t>
    </r>
    <r>
      <rPr>
        <sz val="11"/>
        <color theme="1"/>
        <rFont val="Calibri"/>
        <family val="2"/>
      </rPr>
      <t>- Revírní bratrská pokladna</t>
    </r>
  </si>
  <si>
    <t>Prohlašuji, že jsem nepožádal o vydání regionální licence v jiném kraji nebo mezinárodní licence ve stejném kalendářním roce ČSC nebo jinou národní cyklistickou federaci.</t>
  </si>
  <si>
    <t>5.</t>
  </si>
  <si>
    <t xml:space="preserve">Zavazuji se, že budu dodržovat Stanovy ČSC, Stanovy CKK, Pravidla cyklistiky vydaná ČSC, UCI, UEC. Prohlašuji, že jsem četl nebo měl možnost se seznámit s těmito Stanovami a Pravidly. </t>
  </si>
  <si>
    <t xml:space="preserve">Při cyklistických soutěžích se budu chovat sportovně a čestně. Podrobím se sankcím, které mi budou uděleny a řešení sporných záležitostí předložím výhradně orgánům CKK nebo orgánům stanoveným v Pravidlech a směrnicích ČSC. </t>
  </si>
  <si>
    <t>Žadatel o licenci se zavazuje, že v jeho těle se nebude nacházet žádná zakázaná látka dle pravidel MOV , ČOV , UCI a ČSC.</t>
  </si>
  <si>
    <t xml:space="preserve">Prohlašuji, že mi nejsou známy okolnosti, které by bránily vydání regionální licence. Zavazuji se vrátit licenci, jakmile se podstatně změní okolnosti existující v době žádosti o licenci.
</t>
  </si>
  <si>
    <t>* 8.</t>
  </si>
  <si>
    <t>* 7.</t>
  </si>
  <si>
    <t>Potvrzuji, že vstupuji do krajského svazu dobrovolně a souhlasím se zařazením do databáze CKK. Souhlasím s vystavením licence pro výše uvedený oddíl.</t>
  </si>
  <si>
    <t>* 6.</t>
  </si>
  <si>
    <t xml:space="preserve">10. </t>
  </si>
  <si>
    <t>Žadatel/zákonný zástupoce stvrzuje svým podpisem, že má platnou sportovní prohlídku v rozsahu požadovaném pro provozovaný sport, je si plně vědom svého zdravotního stavu a sportovní činnost provozuje na vlasní nebezpečí/ na zodpovědnost zákonného zástupce.</t>
  </si>
  <si>
    <t>Oddíl prohlašuje, že žadatel se žádostí o licenci předložil doklad o absolvování předepsané sportovní prohlídky. Oddíl garantuje uložení kopie dokladu o absolvování lékařské prohlídky spolu s originálem žádosti podepsaným žadatelem/zákonným zástupcem ve své dokumentaci a jejich archivaci po dobu minimálně 2 let</t>
  </si>
  <si>
    <t>Poskytuji CKK dobrovolně své osobní údaje uvedené v této žádosti a uděluji souhlas s jejich uložením a zpracováním pro účely evidence členské základny, sjednání spojistné smlouvy, jednání s úřady státní správy a poskytnutím těchto osobních údajů Českému svazu cyklistiky (ČSC) a MŠMT a to výhradně ve spojitosti s činností spolku. 
Souhlasím s uveřejněním mé fotografie, kódu závodníka, čísla licence, jména, příjmení, oddílu a kategorie na stránkách CKK a pro účely zpracování agendy  závodů (startovní a výslekové listiny, seznamy účastníků soustředění apod.)</t>
  </si>
  <si>
    <t>podpis předsedy oddílu</t>
  </si>
  <si>
    <t>razítko oddílu</t>
  </si>
  <si>
    <t xml:space="preserve">Datum:
podpis žadatele                                                                                                  u žadatele do 18 let podpis zákonného zástupce
</t>
  </si>
  <si>
    <t>Žadatel o licenci v elektronické podobě (rozumí se tím sportovní klub) prohlašuje, že žádá o vystavení licence jménem závodníka a v této souvislosti plně respektuje článku 10 prohlášení.</t>
  </si>
  <si>
    <t>Souhlasím, že se podrobím a budu vázán antidopingovými pravidly UCI, pravidly Antidopingového výboru ČR (ADV ČR) a ustanoveními Světového antidopingového kodexu.</t>
  </si>
  <si>
    <t>Zavazuji se nepoužít zakázané látkek a nepovolenéh metody dle ustanovení ADV ČR,  MOV , ČOV , UCI
 a ČSC,. V opačném případě se podrobím rozhodnutím ČSC o udělení trestu.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</si>
</sst>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#\ ###\ 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6"/>
      <name val="Verdana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2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top"/>
      <protection/>
    </xf>
    <xf numFmtId="0" fontId="46" fillId="0" borderId="10" xfId="0" applyFont="1" applyBorder="1" applyAlignment="1" applyProtection="1">
      <alignment horizontal="left" indent="2"/>
      <protection locked="0"/>
    </xf>
    <xf numFmtId="14" fontId="47" fillId="0" borderId="10" xfId="0" applyNumberFormat="1" applyFont="1" applyBorder="1" applyAlignment="1" applyProtection="1">
      <alignment horizontal="left" indent="2"/>
      <protection locked="0"/>
    </xf>
    <xf numFmtId="0" fontId="47" fillId="0" borderId="10" xfId="0" applyFont="1" applyBorder="1" applyAlignment="1" applyProtection="1">
      <alignment horizontal="left" wrapText="1" indent="2"/>
      <protection locked="0"/>
    </xf>
    <xf numFmtId="164" fontId="47" fillId="0" borderId="10" xfId="0" applyNumberFormat="1" applyFont="1" applyBorder="1" applyAlignment="1" applyProtection="1">
      <alignment horizontal="left" indent="2"/>
      <protection locked="0"/>
    </xf>
    <xf numFmtId="0" fontId="48" fillId="0" borderId="0" xfId="0" applyFont="1" applyAlignment="1" applyProtection="1">
      <alignment horizontal="left" wrapText="1" indent="2"/>
      <protection locked="0"/>
    </xf>
    <xf numFmtId="0" fontId="48" fillId="0" borderId="10" xfId="0" applyFont="1" applyBorder="1" applyAlignment="1" applyProtection="1">
      <alignment horizontal="left" wrapText="1" indent="2"/>
      <protection locked="0"/>
    </xf>
    <xf numFmtId="0" fontId="0" fillId="0" borderId="0" xfId="0" applyAlignment="1" applyProtection="1">
      <alignment/>
      <protection locked="0"/>
    </xf>
    <xf numFmtId="0" fontId="49" fillId="0" borderId="0" xfId="36" applyNumberFormat="1" applyFont="1" applyBorder="1" applyAlignment="1" applyProtection="1">
      <alignment horizontal="left" wrapText="1" indent="2"/>
      <protection locked="0"/>
    </xf>
    <xf numFmtId="0" fontId="50" fillId="0" borderId="11" xfId="0" applyFont="1" applyBorder="1" applyAlignment="1" applyProtection="1">
      <alignment horizontal="left" wrapText="1" indent="2"/>
      <protection locked="0"/>
    </xf>
    <xf numFmtId="0" fontId="46" fillId="0" borderId="0" xfId="0" applyFont="1" applyBorder="1" applyAlignment="1" applyProtection="1">
      <alignment horizontal="left" wrapText="1" indent="2"/>
      <protection locked="0"/>
    </xf>
    <xf numFmtId="0" fontId="47" fillId="0" borderId="11" xfId="0" applyFont="1" applyBorder="1" applyAlignment="1" applyProtection="1">
      <alignment horizontal="left" indent="2"/>
      <protection locked="0"/>
    </xf>
    <xf numFmtId="0" fontId="0" fillId="0" borderId="11" xfId="0" applyFont="1" applyBorder="1" applyAlignment="1" applyProtection="1">
      <alignment horizontal="left" indent="2"/>
      <protection locked="0"/>
    </xf>
    <xf numFmtId="0" fontId="0" fillId="0" borderId="11" xfId="0" applyBorder="1" applyAlignment="1" applyProtection="1">
      <alignment horizontal="left" indent="2"/>
      <protection locked="0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wrapText="1"/>
    </xf>
    <xf numFmtId="0" fontId="45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45" fillId="0" borderId="0" xfId="0" applyFont="1" applyAlignment="1" applyProtection="1">
      <alignment horizontal="left" wrapText="1"/>
      <protection locked="0"/>
    </xf>
    <xf numFmtId="0" fontId="45" fillId="0" borderId="0" xfId="0" applyFont="1" applyAlignment="1" applyProtection="1">
      <alignment horizontal="left"/>
      <protection locked="0"/>
    </xf>
    <xf numFmtId="0" fontId="9" fillId="33" borderId="0" xfId="47" applyFont="1" applyFill="1" applyBorder="1" applyAlignment="1">
      <alignment horizontal="left" vertical="top" wrapText="1"/>
      <protection/>
    </xf>
    <xf numFmtId="0" fontId="45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 locked="0"/>
    </xf>
    <xf numFmtId="0" fontId="51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45" fillId="0" borderId="0" xfId="0" applyFont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4.00390625" style="0" customWidth="1"/>
    <col min="2" max="2" width="19.28125" style="0" customWidth="1"/>
    <col min="3" max="3" width="35.7109375" style="0" customWidth="1"/>
    <col min="4" max="4" width="5.7109375" style="0" customWidth="1"/>
    <col min="5" max="5" width="4.7109375" style="0" customWidth="1"/>
    <col min="6" max="6" width="6.140625" style="0" customWidth="1"/>
    <col min="7" max="7" width="14.7109375" style="0" customWidth="1"/>
    <col min="8" max="8" width="16.00390625" style="0" customWidth="1"/>
    <col min="9" max="9" width="31.28125" style="0" customWidth="1"/>
    <col min="14" max="14" width="9.00390625" style="0" customWidth="1"/>
    <col min="16" max="16" width="30.140625" style="0" hidden="1" customWidth="1"/>
  </cols>
  <sheetData>
    <row r="1" spans="1:9" ht="34.5" customHeight="1">
      <c r="A1" s="33" t="s">
        <v>23</v>
      </c>
      <c r="B1" s="33"/>
      <c r="C1" s="33"/>
      <c r="D1" s="7"/>
      <c r="E1" s="7"/>
      <c r="F1" s="33" t="s">
        <v>24</v>
      </c>
      <c r="G1" s="33"/>
      <c r="H1" s="33"/>
      <c r="I1" s="33"/>
    </row>
    <row r="2" spans="1:9" ht="22.5" customHeight="1">
      <c r="A2" s="34" t="s">
        <v>3</v>
      </c>
      <c r="B2" s="34"/>
      <c r="C2" s="34"/>
      <c r="D2" s="7"/>
      <c r="E2" s="35" t="s">
        <v>25</v>
      </c>
      <c r="F2" s="35"/>
      <c r="G2" s="8">
        <f>IF(C6=0,"",C6)</f>
      </c>
      <c r="H2" s="9">
        <f>IF(C5=0,"",C5)</f>
      </c>
      <c r="I2" s="7" t="s">
        <v>26</v>
      </c>
    </row>
    <row r="3" spans="1:9" ht="15">
      <c r="A3" s="7"/>
      <c r="B3" s="7"/>
      <c r="C3" s="7"/>
      <c r="D3" s="7"/>
      <c r="E3" s="36"/>
      <c r="F3" s="36"/>
      <c r="G3" s="36"/>
      <c r="H3" s="36"/>
      <c r="I3" s="36"/>
    </row>
    <row r="4" spans="1:9" ht="26.25" customHeight="1">
      <c r="A4" s="7" t="s">
        <v>1</v>
      </c>
      <c r="B4" s="7"/>
      <c r="C4" s="7"/>
      <c r="D4" s="7"/>
      <c r="E4" s="10" t="s">
        <v>0</v>
      </c>
      <c r="F4" s="31" t="s">
        <v>66</v>
      </c>
      <c r="G4" s="31"/>
      <c r="H4" s="31"/>
      <c r="I4" s="31"/>
    </row>
    <row r="5" spans="1:16" ht="28.5" customHeight="1">
      <c r="A5" t="s">
        <v>0</v>
      </c>
      <c r="B5" s="1" t="s">
        <v>18</v>
      </c>
      <c r="C5" s="11"/>
      <c r="E5" s="5" t="s">
        <v>2</v>
      </c>
      <c r="F5" s="26" t="s">
        <v>63</v>
      </c>
      <c r="G5" s="37"/>
      <c r="H5" s="37"/>
      <c r="I5" s="37"/>
      <c r="P5" t="s">
        <v>15</v>
      </c>
    </row>
    <row r="6" spans="2:16" ht="28.5" customHeight="1">
      <c r="B6" s="1" t="s">
        <v>19</v>
      </c>
      <c r="C6" s="11"/>
      <c r="E6" s="5" t="s">
        <v>4</v>
      </c>
      <c r="F6" s="26" t="s">
        <v>58</v>
      </c>
      <c r="G6" s="37"/>
      <c r="H6" s="37"/>
      <c r="I6" s="37"/>
      <c r="P6" t="s">
        <v>27</v>
      </c>
    </row>
    <row r="7" spans="1:16" ht="28.5" customHeight="1">
      <c r="A7" t="s">
        <v>2</v>
      </c>
      <c r="B7" s="1" t="s">
        <v>20</v>
      </c>
      <c r="C7" s="12"/>
      <c r="E7" s="5" t="s">
        <v>5</v>
      </c>
      <c r="F7" s="26" t="s">
        <v>60</v>
      </c>
      <c r="G7" s="37"/>
      <c r="H7" s="37"/>
      <c r="I7" s="37"/>
      <c r="P7" t="s">
        <v>28</v>
      </c>
    </row>
    <row r="8" spans="1:9" ht="39.75" customHeight="1">
      <c r="A8" t="s">
        <v>4</v>
      </c>
      <c r="B8" s="2" t="s">
        <v>21</v>
      </c>
      <c r="C8" s="13"/>
      <c r="E8" s="5" t="s">
        <v>59</v>
      </c>
      <c r="F8" s="26" t="s">
        <v>61</v>
      </c>
      <c r="G8" s="37"/>
      <c r="H8" s="37"/>
      <c r="I8" s="37"/>
    </row>
    <row r="9" spans="1:16" ht="28.5" customHeight="1">
      <c r="A9" t="s">
        <v>5</v>
      </c>
      <c r="B9" s="2" t="s">
        <v>22</v>
      </c>
      <c r="C9" s="14"/>
      <c r="E9" s="5" t="s">
        <v>67</v>
      </c>
      <c r="F9" s="26" t="s">
        <v>77</v>
      </c>
      <c r="G9" s="37"/>
      <c r="H9" s="37"/>
      <c r="I9" s="37"/>
      <c r="P9" t="s">
        <v>29</v>
      </c>
    </row>
    <row r="10" spans="1:16" ht="28.5" customHeight="1">
      <c r="A10" t="s">
        <v>6</v>
      </c>
      <c r="B10" s="1" t="s">
        <v>8</v>
      </c>
      <c r="C10" s="18"/>
      <c r="E10" s="5" t="s">
        <v>65</v>
      </c>
      <c r="F10" s="26" t="s">
        <v>76</v>
      </c>
      <c r="G10" s="37"/>
      <c r="H10" s="37"/>
      <c r="I10" s="37"/>
      <c r="P10" t="s">
        <v>42</v>
      </c>
    </row>
    <row r="11" spans="1:16" ht="36" customHeight="1">
      <c r="A11" t="s">
        <v>7</v>
      </c>
      <c r="B11" s="1" t="s">
        <v>10</v>
      </c>
      <c r="C11" s="19"/>
      <c r="E11" s="5" t="s">
        <v>64</v>
      </c>
      <c r="F11" s="26" t="s">
        <v>69</v>
      </c>
      <c r="G11" s="26"/>
      <c r="H11" s="26"/>
      <c r="I11" s="26"/>
      <c r="P11" t="s">
        <v>43</v>
      </c>
    </row>
    <row r="12" spans="1:16" ht="28.5" customHeight="1">
      <c r="A12" s="24" t="s">
        <v>9</v>
      </c>
      <c r="B12" s="25" t="s">
        <v>12</v>
      </c>
      <c r="C12" s="15"/>
      <c r="E12" s="27" t="s">
        <v>13</v>
      </c>
      <c r="F12" s="26" t="s">
        <v>71</v>
      </c>
      <c r="G12" s="26"/>
      <c r="H12" s="26"/>
      <c r="I12" s="26"/>
      <c r="P12" t="s">
        <v>30</v>
      </c>
    </row>
    <row r="13" spans="1:16" ht="28.5" customHeight="1">
      <c r="A13" s="24"/>
      <c r="B13" s="25"/>
      <c r="C13" s="16"/>
      <c r="E13" s="27"/>
      <c r="F13" s="26"/>
      <c r="G13" s="26"/>
      <c r="H13" s="26"/>
      <c r="I13" s="26"/>
      <c r="P13" t="s">
        <v>33</v>
      </c>
    </row>
    <row r="14" spans="1:16" ht="28.5" customHeight="1">
      <c r="A14" s="4" t="s">
        <v>11</v>
      </c>
      <c r="B14" s="3" t="s">
        <v>14</v>
      </c>
      <c r="C14" s="20"/>
      <c r="E14" s="27"/>
      <c r="F14" s="26"/>
      <c r="G14" s="26"/>
      <c r="H14" s="26"/>
      <c r="I14" s="26"/>
      <c r="P14" t="s">
        <v>32</v>
      </c>
    </row>
    <row r="15" spans="1:16" ht="28.5" customHeight="1">
      <c r="A15" t="s">
        <v>13</v>
      </c>
      <c r="B15" s="1" t="s">
        <v>15</v>
      </c>
      <c r="C15" s="21"/>
      <c r="E15" s="28" t="s">
        <v>74</v>
      </c>
      <c r="F15" s="29"/>
      <c r="G15" s="29"/>
      <c r="H15" s="29"/>
      <c r="I15" s="29"/>
      <c r="P15" t="s">
        <v>31</v>
      </c>
    </row>
    <row r="16" spans="1:16" ht="28.5" customHeight="1">
      <c r="A16" t="s">
        <v>16</v>
      </c>
      <c r="B16" s="1" t="str">
        <f>IF(C15="závodník","Kategorie závodník"," ")</f>
        <v> </v>
      </c>
      <c r="C16" s="22"/>
      <c r="E16" s="29"/>
      <c r="F16" s="29"/>
      <c r="G16" s="29"/>
      <c r="H16" s="29"/>
      <c r="I16" s="29"/>
      <c r="P16" t="s">
        <v>34</v>
      </c>
    </row>
    <row r="17" spans="1:16" ht="28.5" customHeight="1">
      <c r="A17" t="s">
        <v>17</v>
      </c>
      <c r="B17" s="1" t="str">
        <f>IF(C15="personál","Funkce personál"," ")</f>
        <v> </v>
      </c>
      <c r="C17" s="23"/>
      <c r="E17" s="27" t="s">
        <v>68</v>
      </c>
      <c r="F17" s="26" t="s">
        <v>70</v>
      </c>
      <c r="G17" s="26"/>
      <c r="H17" s="26"/>
      <c r="I17" s="26"/>
      <c r="P17" t="s">
        <v>35</v>
      </c>
    </row>
    <row r="18" spans="5:16" ht="18" customHeight="1">
      <c r="E18" s="27"/>
      <c r="F18" s="26"/>
      <c r="G18" s="26"/>
      <c r="H18" s="26"/>
      <c r="I18" s="26"/>
      <c r="P18" t="s">
        <v>36</v>
      </c>
    </row>
    <row r="19" spans="1:16" ht="36.75" customHeight="1">
      <c r="A19" s="26" t="s">
        <v>75</v>
      </c>
      <c r="B19" s="26"/>
      <c r="C19" s="26"/>
      <c r="E19" s="29" t="s">
        <v>72</v>
      </c>
      <c r="F19" s="32"/>
      <c r="G19" s="32"/>
      <c r="H19" s="17"/>
      <c r="I19" s="6" t="s">
        <v>73</v>
      </c>
      <c r="P19" t="s">
        <v>37</v>
      </c>
    </row>
    <row r="20" ht="15">
      <c r="P20" t="s">
        <v>38</v>
      </c>
    </row>
    <row r="21" ht="15">
      <c r="P21" t="s">
        <v>41</v>
      </c>
    </row>
    <row r="22" ht="15">
      <c r="P22" t="s">
        <v>40</v>
      </c>
    </row>
    <row r="23" ht="15">
      <c r="P23" t="s">
        <v>39</v>
      </c>
    </row>
    <row r="26" ht="15">
      <c r="P26" t="s">
        <v>44</v>
      </c>
    </row>
    <row r="27" ht="15">
      <c r="P27" t="s">
        <v>45</v>
      </c>
    </row>
    <row r="28" ht="15">
      <c r="P28" t="s">
        <v>46</v>
      </c>
    </row>
    <row r="29" ht="15">
      <c r="P29" t="s">
        <v>47</v>
      </c>
    </row>
    <row r="30" ht="15">
      <c r="P30" t="s">
        <v>48</v>
      </c>
    </row>
    <row r="31" ht="15">
      <c r="P31" t="s">
        <v>49</v>
      </c>
    </row>
    <row r="32" ht="15">
      <c r="P32" t="s">
        <v>50</v>
      </c>
    </row>
    <row r="36" spans="16:19" ht="15">
      <c r="P36" s="1" t="s">
        <v>51</v>
      </c>
      <c r="Q36" s="1"/>
      <c r="R36" s="1"/>
      <c r="S36" s="1"/>
    </row>
    <row r="37" spans="16:19" ht="15">
      <c r="P37" s="1" t="s">
        <v>52</v>
      </c>
      <c r="Q37" s="1"/>
      <c r="R37" s="1"/>
      <c r="S37" s="1"/>
    </row>
    <row r="38" spans="16:19" ht="15">
      <c r="P38" s="1" t="s">
        <v>53</v>
      </c>
      <c r="Q38" s="1"/>
      <c r="R38" s="1"/>
      <c r="S38" s="1"/>
    </row>
    <row r="39" spans="16:19" ht="15">
      <c r="P39" s="1" t="s">
        <v>54</v>
      </c>
      <c r="Q39" s="1"/>
      <c r="R39" s="1"/>
      <c r="S39" s="1"/>
    </row>
    <row r="40" spans="16:19" ht="15">
      <c r="P40" s="1" t="s">
        <v>55</v>
      </c>
      <c r="Q40" s="1"/>
      <c r="R40" s="1"/>
      <c r="S40" s="1"/>
    </row>
    <row r="41" spans="16:19" ht="15">
      <c r="P41" s="1" t="s">
        <v>56</v>
      </c>
      <c r="Q41" s="1"/>
      <c r="R41" s="1"/>
      <c r="S41" s="1"/>
    </row>
    <row r="42" spans="16:19" ht="15">
      <c r="P42" s="1" t="s">
        <v>57</v>
      </c>
      <c r="Q42" s="1"/>
      <c r="R42" s="1"/>
      <c r="S42" s="1"/>
    </row>
    <row r="43" spans="17:19" ht="15">
      <c r="Q43" s="1"/>
      <c r="R43" s="1"/>
      <c r="S43" s="1"/>
    </row>
    <row r="44" spans="17:19" ht="15">
      <c r="Q44" s="1"/>
      <c r="R44" s="1"/>
      <c r="S44" s="1"/>
    </row>
    <row r="45" spans="17:19" ht="15">
      <c r="Q45" s="1"/>
      <c r="R45" s="1"/>
      <c r="S45" s="1"/>
    </row>
    <row r="46" spans="17:19" ht="15">
      <c r="Q46" s="1"/>
      <c r="R46" s="1"/>
      <c r="S46" s="1"/>
    </row>
    <row r="47" spans="17:19" ht="15">
      <c r="Q47" s="1"/>
      <c r="R47" s="1"/>
      <c r="S47" s="1"/>
    </row>
    <row r="48" spans="17:19" ht="15">
      <c r="Q48" s="1"/>
      <c r="R48" s="1"/>
      <c r="S48" s="1"/>
    </row>
    <row r="56" spans="16:46" ht="15">
      <c r="P56" s="30" t="s">
        <v>62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</row>
    <row r="57" spans="16:46" ht="15"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16:46" ht="15"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</row>
  </sheetData>
  <sheetProtection password="8791" sheet="1" objects="1" scenarios="1"/>
  <mergeCells count="23">
    <mergeCell ref="P56:AT58"/>
    <mergeCell ref="F4:I4"/>
    <mergeCell ref="E19:G19"/>
    <mergeCell ref="A1:C1"/>
    <mergeCell ref="A2:C2"/>
    <mergeCell ref="E2:F2"/>
    <mergeCell ref="F1:I1"/>
    <mergeCell ref="E3:I3"/>
    <mergeCell ref="A19:C19"/>
    <mergeCell ref="F9:I9"/>
    <mergeCell ref="F10:I10"/>
    <mergeCell ref="F11:I11"/>
    <mergeCell ref="F5:I5"/>
    <mergeCell ref="F6:I6"/>
    <mergeCell ref="F7:I7"/>
    <mergeCell ref="F8:I8"/>
    <mergeCell ref="A12:A13"/>
    <mergeCell ref="B12:B13"/>
    <mergeCell ref="F12:I14"/>
    <mergeCell ref="E12:E14"/>
    <mergeCell ref="F17:I18"/>
    <mergeCell ref="E15:I16"/>
    <mergeCell ref="E17:E18"/>
  </mergeCells>
  <dataValidations count="4">
    <dataValidation type="list" allowBlank="1" showInputMessage="1" showErrorMessage="1" sqref="C15">
      <formula1>$P$6:$P$7</formula1>
    </dataValidation>
    <dataValidation type="list" allowBlank="1" showInputMessage="1" showErrorMessage="1" sqref="C16">
      <formula1>$P$10:$P$23</formula1>
    </dataValidation>
    <dataValidation type="list" allowBlank="1" showInputMessage="1" showErrorMessage="1" sqref="C17">
      <formula1>$P$27:$P$32</formula1>
    </dataValidation>
    <dataValidation type="list" allowBlank="1" showInputMessage="1" showErrorMessage="1" sqref="C11">
      <formula1>$P$36:$P$42</formula1>
    </dataValidation>
  </dataValidations>
  <printOptions/>
  <pageMargins left="0.46" right="0.29" top="0.64" bottom="0.32" header="0.23" footer="0.15"/>
  <pageSetup orientation="landscape" paperSize="9" r:id="rId1"/>
  <headerFooter>
    <oddHeader>&amp;C&amp;"Futura Md BT,Tučné"&amp;22&amp;K0070C0 Cyklistika Karlovarského kraje, z.s.</oddHeader>
    <oddFooter>&amp;R&amp;"-,Tučné"&amp;10CKK a oddíl prohlašují, že s osobními údaji člena budou nakládat v souladu se Zákonem o ochraně osobních údajů, dle §11 a §18 zákona č. 101/2000Sb.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Mareš</dc:creator>
  <cp:keywords/>
  <dc:description/>
  <cp:lastModifiedBy>Pavel Mareš</cp:lastModifiedBy>
  <cp:lastPrinted>2018-03-18T13:05:43Z</cp:lastPrinted>
  <dcterms:created xsi:type="dcterms:W3CDTF">2018-01-25T23:03:51Z</dcterms:created>
  <dcterms:modified xsi:type="dcterms:W3CDTF">2018-03-18T13:15:02Z</dcterms:modified>
  <cp:category/>
  <cp:version/>
  <cp:contentType/>
  <cp:contentStatus/>
</cp:coreProperties>
</file>